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<sst xmlns="http://schemas.openxmlformats.org/spreadsheetml/2006/main" count="34" uniqueCount="34">
  <si>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</si>
  <si>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</si>
  <si>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</si>
  <si>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</si>
  <si>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</si>
  <si>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</si>
  <si>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</si>
  <si>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</si>
  <si>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</si>
  <si>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</si>
  <si>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</si>
  <si>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</si>
  <si>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</si>
  <si>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</si>
  <si>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</si>
  <si>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</si>
  <si>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</si>
  <si>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</si>
  <si>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</si>
  <si>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</si>
  <si>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</si>
  <si>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</si>
  <si>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</si>
  <si>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</si>
  <si>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مرجعيون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</si>
  <si>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</si>
  <si>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</si>
  <si>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</si>
  <si>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
 (3/1)</t>
  </si>
  <si>
    <t>%
 (4/1)</t>
  </si>
  <si>
    <t>%
 (5/1)</t>
  </si>
  <si>
    <t>%
 (6/1)</t>
  </si>
  <si>
    <t>%
 (7/1)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</si>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</sst>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J3" sqref="J3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5" width="9.28515625" customWidth="1"/>
    <col min="6" max="6" width="7.42578125" customWidth="1"/>
    <col min="7" max="8" width="8.7109375" customWidth="1"/>
    <col min="9" max="10" width="7.42578125" customWidth="1"/>
    <col min="11" max="14" width="7.7109375" customWidth="1"/>
    <col min="15" max="15" width="7.42578125" customWidth="1"/>
    <col min="16" max="16" width="11.5703125" customWidth="1"/>
    <col min="17" max="18" width="7.7109375" customWidth="1"/>
  </cols>
  <sheetData>
    <row r="1" spans="1:18" ht="42.75" customHeight="1" x14ac:dyDescent="0.2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s="2" customFormat="1" ht="67.5" customHeight="1" x14ac:dyDescent="0.2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1"/>
      <c r="R2" s="11"/>
    </row>
    <row r="3" spans="1:18" s="2" customFormat="1" ht="27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1"/>
      <c r="R3" s="11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7" t="s">
        <v>17</v>
      </c>
      <c r="B5" s="26" t="s">
        <v>4</v>
      </c>
      <c r="C5" s="26" t="s">
        <v>1</v>
      </c>
      <c r="D5" s="26"/>
      <c r="E5" s="26" t="s">
        <v>2</v>
      </c>
      <c r="F5" s="26"/>
      <c r="G5" s="26" t="s">
        <v>3</v>
      </c>
      <c r="H5" s="26"/>
      <c r="I5" s="26" t="s">
        <v>14</v>
      </c>
      <c r="J5" s="26"/>
      <c r="K5" s="26" t="s">
        <v>15</v>
      </c>
      <c r="L5" s="26"/>
      <c r="M5" s="26" t="s">
        <v>6</v>
      </c>
      <c r="N5" s="26"/>
      <c r="O5" s="26" t="s">
        <v>5</v>
      </c>
      <c r="P5" s="26"/>
    </row>
    <row r="6" spans="1:18" ht="45" customHeight="1" thickBot="1" x14ac:dyDescent="0.3">
      <c r="A6" s="28"/>
      <c r="B6" s="27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2">
        <v>24336.938999999998</v>
      </c>
      <c r="C7" s="13">
        <v>12920.457</v>
      </c>
      <c r="D7" s="14">
        <f t="shared" ref="D7:D12" si="0">C7/B7*100</f>
        <v>53.089901733328091</v>
      </c>
      <c r="E7" s="13">
        <v>1676.335</v>
      </c>
      <c r="F7" s="14">
        <f t="shared" ref="F7:F12" si="1">E7/B7*100</f>
        <v>6.8880272905314843</v>
      </c>
      <c r="G7" s="13">
        <v>897.02</v>
      </c>
      <c r="H7" s="14">
        <f t="shared" ref="H7:H12" si="2">G7/B7*100</f>
        <v>3.6858374013264368</v>
      </c>
      <c r="I7" s="13">
        <v>196.88399999999999</v>
      </c>
      <c r="J7" s="14">
        <f t="shared" ref="J7:J12" si="3">I7/B7*100</f>
        <v>0.80899245381680895</v>
      </c>
      <c r="K7" s="13">
        <v>3256.0230000000001</v>
      </c>
      <c r="L7" s="14">
        <f t="shared" ref="L7:L12" si="4">K7/B7*100</f>
        <v>13.378933973578192</v>
      </c>
      <c r="M7" s="13">
        <v>185.524</v>
      </c>
      <c r="N7" s="14">
        <f t="shared" ref="N7:N12" si="5">M7/B7*100</f>
        <v>0.76231443896868056</v>
      </c>
      <c r="O7" s="13">
        <v>5204.6959999999999</v>
      </c>
      <c r="P7" s="14">
        <f t="shared" ref="P7:P12" si="6">O7/B7*100</f>
        <v>21.385992708450313</v>
      </c>
    </row>
    <row r="8" spans="1:18" ht="25.5" customHeight="1" x14ac:dyDescent="0.25">
      <c r="A8" s="8" t="s">
        <v>19</v>
      </c>
      <c r="B8" s="5">
        <v>11902.31</v>
      </c>
      <c r="C8" s="15">
        <v>4879.3999999999996</v>
      </c>
      <c r="D8" s="16">
        <f t="shared" si="0"/>
        <v>40.995403413287001</v>
      </c>
      <c r="E8" s="15">
        <v>978.15</v>
      </c>
      <c r="F8" s="16">
        <f t="shared" si="1"/>
        <v>8.2181526107117033</v>
      </c>
      <c r="G8" s="15">
        <v>194</v>
      </c>
      <c r="H8" s="16">
        <f t="shared" si="2"/>
        <v>1.6299357015570928</v>
      </c>
      <c r="I8" s="15">
        <v>243.34399999999999</v>
      </c>
      <c r="J8" s="16">
        <f t="shared" si="3"/>
        <v>2.0445106874211811</v>
      </c>
      <c r="K8" s="15">
        <v>3241.3209999999999</v>
      </c>
      <c r="L8" s="16">
        <f t="shared" si="4"/>
        <v>27.23270524797287</v>
      </c>
      <c r="M8" s="15">
        <v>311.69200000000001</v>
      </c>
      <c r="N8" s="16">
        <f t="shared" si="5"/>
        <v>2.6187521581945017</v>
      </c>
      <c r="O8" s="15">
        <v>2054.4029999999998</v>
      </c>
      <c r="P8" s="16">
        <f t="shared" si="6"/>
        <v>17.260540180855649</v>
      </c>
    </row>
    <row r="9" spans="1:18" ht="38.25" customHeight="1" x14ac:dyDescent="0.25">
      <c r="A9" s="8" t="s">
        <v>20</v>
      </c>
      <c r="B9" s="5">
        <v>2918.7069999999999</v>
      </c>
      <c r="C9" s="15">
        <v>1879.7</v>
      </c>
      <c r="D9" s="16">
        <f t="shared" si="0"/>
        <v>64.401805319958456</v>
      </c>
      <c r="E9" s="15">
        <v>177</v>
      </c>
      <c r="F9" s="16">
        <f t="shared" si="1"/>
        <v>6.0643291704169</v>
      </c>
      <c r="G9" s="15">
        <v>300</v>
      </c>
      <c r="H9" s="16">
        <f t="shared" si="2"/>
        <v>10.278524017655764</v>
      </c>
      <c r="I9" s="15">
        <v>7.8550000000000004</v>
      </c>
      <c r="J9" s="16">
        <f t="shared" si="3"/>
        <v>0.2691260205289534</v>
      </c>
      <c r="K9" s="15">
        <v>226.15199999999999</v>
      </c>
      <c r="L9" s="16">
        <f t="shared" si="4"/>
        <v>7.7483625454696208</v>
      </c>
      <c r="M9" s="15">
        <v>5</v>
      </c>
      <c r="N9" s="16">
        <f t="shared" si="5"/>
        <v>0.17130873362759608</v>
      </c>
      <c r="O9" s="15">
        <v>323</v>
      </c>
      <c r="P9" s="16">
        <f t="shared" si="6"/>
        <v>11.066544192342706</v>
      </c>
    </row>
    <row r="10" spans="1:18" ht="18" customHeight="1" x14ac:dyDescent="0.25">
      <c r="A10" s="8" t="s">
        <v>21</v>
      </c>
      <c r="B10" s="5">
        <v>1444.9</v>
      </c>
      <c r="C10" s="15">
        <v>201.25</v>
      </c>
      <c r="D10" s="16">
        <f t="shared" si="0"/>
        <v>13.92829953630009</v>
      </c>
      <c r="E10" s="15">
        <v>45.15</v>
      </c>
      <c r="F10" s="16">
        <f t="shared" si="1"/>
        <v>3.1247837220568893</v>
      </c>
      <c r="G10" s="15">
        <v>11.75</v>
      </c>
      <c r="H10" s="16">
        <f t="shared" si="2"/>
        <v>0.81320506609453935</v>
      </c>
      <c r="I10" s="15">
        <v>168.05</v>
      </c>
      <c r="J10" s="16">
        <f t="shared" si="3"/>
        <v>11.630562668696795</v>
      </c>
      <c r="K10" s="15">
        <v>940.04</v>
      </c>
      <c r="L10" s="16">
        <f t="shared" si="4"/>
        <v>65.059173645234964</v>
      </c>
      <c r="M10" s="15">
        <v>1.7</v>
      </c>
      <c r="N10" s="16">
        <f t="shared" si="5"/>
        <v>0.11765520105197591</v>
      </c>
      <c r="O10" s="15">
        <v>76.959999999999994</v>
      </c>
      <c r="P10" s="16">
        <f t="shared" si="6"/>
        <v>5.3263201605647446</v>
      </c>
    </row>
    <row r="11" spans="1:18" ht="18" customHeight="1" thickBot="1" x14ac:dyDescent="0.3">
      <c r="A11" s="9" t="s">
        <v>22</v>
      </c>
      <c r="B11" s="17">
        <v>11.074999999999999</v>
      </c>
      <c r="C11" s="18">
        <v>3</v>
      </c>
      <c r="D11" s="19">
        <f t="shared" si="0"/>
        <v>27.088036117381492</v>
      </c>
      <c r="E11" s="18">
        <v>0.64</v>
      </c>
      <c r="F11" s="19">
        <f t="shared" si="1"/>
        <v>5.778781038374718</v>
      </c>
      <c r="G11" s="18">
        <v>0</v>
      </c>
      <c r="H11" s="19">
        <f t="shared" si="2"/>
        <v>0</v>
      </c>
      <c r="I11" s="18">
        <v>0.51500000000000001</v>
      </c>
      <c r="J11" s="19">
        <f t="shared" si="3"/>
        <v>4.6501128668171559</v>
      </c>
      <c r="K11" s="18">
        <v>0.92</v>
      </c>
      <c r="L11" s="19">
        <f t="shared" si="4"/>
        <v>8.3069977426636576</v>
      </c>
      <c r="M11" s="18">
        <v>0</v>
      </c>
      <c r="N11" s="19">
        <f t="shared" si="5"/>
        <v>0</v>
      </c>
      <c r="O11" s="18">
        <v>6</v>
      </c>
      <c r="P11" s="19">
        <f t="shared" si="6"/>
        <v>54.176072234762984</v>
      </c>
    </row>
    <row r="12" spans="1:18" ht="18" customHeight="1" thickBot="1" x14ac:dyDescent="0.3">
      <c r="A12" s="10" t="s">
        <v>16</v>
      </c>
      <c r="B12" s="21">
        <v>40613.930999999997</v>
      </c>
      <c r="C12" s="22">
        <v>19883.807000000001</v>
      </c>
      <c r="D12" s="23">
        <f t="shared" si="0"/>
        <v>48.958095191524315</v>
      </c>
      <c r="E12" s="22">
        <v>2877.2750000000001</v>
      </c>
      <c r="F12" s="23">
        <f t="shared" si="1"/>
        <v>7.0844533615817689</v>
      </c>
      <c r="G12" s="22">
        <v>1402.77</v>
      </c>
      <c r="H12" s="23">
        <f t="shared" si="2"/>
        <v>3.4539133875024315</v>
      </c>
      <c r="I12" s="22">
        <v>616.64800000000002</v>
      </c>
      <c r="J12" s="23">
        <f t="shared" si="3"/>
        <v>1.5183164614132034</v>
      </c>
      <c r="K12" s="22">
        <v>7664.4560000000001</v>
      </c>
      <c r="L12" s="23">
        <f t="shared" si="4"/>
        <v>18.871495103490478</v>
      </c>
      <c r="M12" s="22">
        <v>503.916</v>
      </c>
      <c r="N12" s="23">
        <f t="shared" si="5"/>
        <v>1.2407466787689181</v>
      </c>
      <c r="O12" s="22">
        <v>7665.0590000000002</v>
      </c>
      <c r="P12" s="23">
        <f t="shared" si="6"/>
        <v>18.872979815718899</v>
      </c>
    </row>
    <row r="13" spans="1:18" ht="15.75" x14ac:dyDescent="0.25">
      <c r="A13" s="6"/>
    </row>
    <row r="14" spans="1:18" x14ac:dyDescent="0.25">
      <c r="A14" s="24" t="s">
        <v>25</v>
      </c>
      <c r="B14" s="24"/>
      <c r="C14" s="24"/>
      <c r="D14" s="24"/>
      <c r="E14" s="24"/>
    </row>
  </sheetData>
  <mergeCells count="12">
    <mergeCell ref="A14:E14"/>
    <mergeCell ref="A2:P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2012-10-17T09:49:02Z</dcterms:modified>
</cp:coreProperties>
</file>